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472" yWindow="-360" windowWidth="15108" windowHeight="12372"/>
  </bookViews>
  <sheets>
    <sheet name="Все года" sheetId="1" r:id="rId1"/>
  </sheets>
  <definedNames>
    <definedName name="_xlnm.Print_Titles" localSheetId="0">'Все года'!$13:$13</definedName>
  </definedNames>
  <calcPr calcId="144525"/>
</workbook>
</file>

<file path=xl/calcChain.xml><?xml version="1.0" encoding="utf-8"?>
<calcChain xmlns="http://schemas.openxmlformats.org/spreadsheetml/2006/main">
  <c r="F48" i="1" l="1"/>
  <c r="F14" i="1"/>
  <c r="F15" i="1"/>
  <c r="F22" i="1"/>
  <c r="F33" i="1"/>
  <c r="F30" i="1"/>
  <c r="F31" i="1"/>
  <c r="F25" i="1"/>
  <c r="F26" i="1"/>
</calcChain>
</file>

<file path=xl/sharedStrings.xml><?xml version="1.0" encoding="utf-8"?>
<sst xmlns="http://schemas.openxmlformats.org/spreadsheetml/2006/main" count="88" uniqueCount="85">
  <si>
    <t xml:space="preserve">Коршуновского сельского поселения №21  от 27.12.2024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</si>
  <si>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</si>
  <si>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</si>
  <si>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>ЗАГОЛОВОК ОТЧЕТА</t>
  </si>
  <si>
    <t>Доходы бюджета Коршуновского сельского поселения на 2025 год и плановый период 2026-2027 годов</t>
  </si>
  <si>
    <t>(руб.)</t>
  </si>
  <si>
    <t>Наименование главного администратора</t>
  </si>
  <si>
    <t>1</t>
  </si>
  <si>
    <t>2</t>
  </si>
  <si>
    <t>3</t>
  </si>
  <si>
    <t>4</t>
  </si>
  <si>
    <t>5</t>
  </si>
  <si>
    <t xml:space="preserve">Наименование </t>
  </si>
  <si>
    <t>Код бюджетной классификации</t>
  </si>
  <si>
    <t>2025 год</t>
  </si>
  <si>
    <t xml:space="preserve">1 00 00000 00 0000 000 </t>
  </si>
  <si>
    <t>Налоговые и неналоговые доходы</t>
  </si>
  <si>
    <t>Налоговые доходы</t>
  </si>
  <si>
    <t xml:space="preserve">1 01 00000 00 0000 000 </t>
  </si>
  <si>
    <t>Налоги на прибыль, доходы</t>
  </si>
  <si>
    <t xml:space="preserve">1 01 02000 01 0000 110 </t>
  </si>
  <si>
    <t>Налог на доходы физических лиц</t>
  </si>
  <si>
    <t xml:space="preserve">1 01 02010 01 0000 110 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</si>
  <si>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</si>
  <si>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1 01 02040 01 0000 110 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</si>
  <si>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</si>
  <si>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1 01 02080 01 0000 110 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</si>
  <si>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</si>
  <si>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1 06 00000 00 0000 000 </t>
  </si>
  <si>
    <t>Налоги на имущество</t>
  </si>
  <si>
    <t xml:space="preserve">1 06 01000 00 0000 110 </t>
  </si>
  <si>
    <t>Налог на имущество физических лиц</t>
  </si>
  <si>
    <t xml:space="preserve">1 06 01030 10 0000 110 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</si>
  <si>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</si>
  <si>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1 06 06000 00 0000 110 </t>
  </si>
  <si>
    <t>Земельный налог</t>
  </si>
  <si>
    <t xml:space="preserve">1 06 06030 00 0000 110 </t>
  </si>
  <si>
    <t>Земельный налог с организаций</t>
  </si>
  <si>
    <t xml:space="preserve">1 06 06033 10 0000 110 </t>
  </si>
  <si>
    <t>Земельный налог с организаций, обладающих земельным участком, расположенным в границах сельских поселений</t>
  </si>
  <si>
    <t xml:space="preserve">1 06 06040 00 0000 110 </t>
  </si>
  <si>
    <t>Земельный налог с физических лиц</t>
  </si>
  <si>
    <t xml:space="preserve">1 06 06043 10 0000 110 </t>
  </si>
  <si>
    <t>Земельный налог с физических лиц, обладающих земельным участком, расположенным в границах сельских поселений</t>
  </si>
  <si>
    <t>Неналоговые доходы</t>
  </si>
  <si>
    <t xml:space="preserve">1 16 00000 00 0000 000 </t>
  </si>
  <si>
    <t>Штрафы, санкции, возмещение ущерба</t>
  </si>
  <si>
    <t xml:space="preserve">1 16 18000 02 0000 140 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</si>
  <si>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</si>
  <si>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2 00 00000 00 0000 000 </t>
  </si>
  <si>
    <t>Безвозмездные поступления</t>
  </si>
  <si>
    <t xml:space="preserve">2 02 00000 00 0000 000 </t>
  </si>
  <si>
    <t>Безвозмездные поступления от других бюджетов бюджетной системы Российской Федерации</t>
  </si>
  <si>
    <t xml:space="preserve">2 02 10000 00 0000 150 </t>
  </si>
  <si>
    <t>Дотации бюджетам бюджетной системы Российской Федерации</t>
  </si>
  <si>
    <t xml:space="preserve">2 02 16001 00 0000 150 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</si>
  <si>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</si>
  <si>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2 02 16001 10 0000 150 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</si>
  <si>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</si>
  <si>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2 02 20000 00 0000 150 </t>
  </si>
  <si>
    <t>Субсидии бюджетам бюджетной системы Российской Федерации (межбюджетные субсидии)</t>
  </si>
  <si>
    <t xml:space="preserve">2 02 29999 00 0000 150 </t>
  </si>
  <si>
    <t>Прочие субсидии</t>
  </si>
  <si>
    <t xml:space="preserve">2 02 29999 10 0000 150 </t>
  </si>
  <si>
    <t>Прочие субсидии бюджетам сельских поселений</t>
  </si>
  <si>
    <t xml:space="preserve">2 02 30000 00 0000 150 </t>
  </si>
  <si>
    <t>Субвенции бюджетам бюджетной системы Российской Федерации</t>
  </si>
  <si>
    <t xml:space="preserve">2 02 30024 00 0000 150 </t>
  </si>
  <si>
    <t>Субвенции местным бюджетам на выполнение передаваемых полномочий субъектов Российской Федерации</t>
  </si>
  <si>
    <t xml:space="preserve">2 02 30024 10 0000 150 </t>
  </si>
  <si>
    <t>Субвенции бюджетам сельских поселений на выполнение передаваемых полномочий субъектов Российской Федерации</t>
  </si>
  <si>
    <t xml:space="preserve">2 02 35118 00 0000 150 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</si>
  <si>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</si>
  <si>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2 02 35118 10 0000 150 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</si>
  <si>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</si>
  <si>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ИТОГО:</t>
  </si>
  <si>
    <t>"О внесении изменений в Решение Схода граждан</t>
  </si>
  <si>
    <t>Приложение № 3 к Решению  Схода граждан</t>
  </si>
  <si>
    <t xml:space="preserve">1 01 02210 01 0000 110 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</si>
  <si>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</si>
  <si>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1 13 00000 00 0000 000</t>
  </si>
  <si>
    <t>1 13 02995 10 000 130</t>
  </si>
  <si>
    <t>Прочие доходы от компенсации затрат бюджетов сельских поселений</t>
  </si>
  <si>
    <t>Доходы от оказания платных услуг и компенсации затрат государства</t>
  </si>
  <si>
    <t xml:space="preserve">Коршуновского сельского поселения № 8 от 25.07.2025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</si>
</sst>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0"/>
      <color indexed="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0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justify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justify" vertical="center" wrapText="1"/>
    </xf>
    <xf numFmtId="4" fontId="7" fillId="2" borderId="3" xfId="0" applyNumberFormat="1" applyFont="1" applyFill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justify" vertical="center" wrapText="1"/>
    </xf>
    <xf numFmtId="4" fontId="4" fillId="2" borderId="3" xfId="0" applyNumberFormat="1" applyFont="1" applyFill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justify" vertical="center" wrapText="1"/>
    </xf>
    <xf numFmtId="4" fontId="8" fillId="2" borderId="3" xfId="0" applyNumberFormat="1" applyFont="1" applyFill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justify" vertical="center" wrapText="1"/>
    </xf>
    <xf numFmtId="4" fontId="9" fillId="2" borderId="3" xfId="0" applyNumberFormat="1" applyFont="1" applyFill="1" applyBorder="1" applyAlignment="1">
      <alignment horizontal="right" wrapText="1"/>
    </xf>
    <xf numFmtId="4" fontId="0" fillId="0" borderId="0" xfId="0" applyNumberFormat="1"/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view="pageBreakPreview" topLeftCell="D2" zoomScale="70" zoomScaleNormal="100" zoomScaleSheetLayoutView="70" workbookViewId="0">
      <selection activeCell="F2" sqref="F2"/>
    </sheetView>
  </sheetViews>
  <sheetFormatPr defaultRowHeight="18" customHeight="1" x14ac:dyDescent="0.3"/>
  <cols>
    <col min="1" max="3" width="8" hidden="1"/>
    <col min="4" max="4" width="25.88671875" customWidth="1"/>
    <col min="5" max="5" width="80.6640625" customWidth="1"/>
    <col min="6" max="6" width="22.88671875" customWidth="1"/>
  </cols>
  <sheetData>
    <row r="1" spans="1:6" ht="14.4" x14ac:dyDescent="0.3">
      <c r="D1" s="2"/>
      <c r="E1" s="2"/>
      <c r="F1" s="3" t="s">
        <v>77</v>
      </c>
    </row>
    <row r="2" spans="1:6" ht="14.4" x14ac:dyDescent="0.3">
      <c r="D2" s="2"/>
      <c r="E2" s="2"/>
      <c r="F2" s="3" t="s">
        <v>84</v>
      </c>
    </row>
    <row r="3" spans="1:6" ht="14.4" x14ac:dyDescent="0.3">
      <c r="D3" s="2"/>
      <c r="E3" s="2"/>
      <c r="F3" s="3" t="s">
        <v>76</v>
      </c>
    </row>
    <row r="4" spans="1:6" ht="14.4" x14ac:dyDescent="0.3">
      <c r="D4" s="2"/>
      <c r="E4" s="2"/>
      <c r="F4" s="3" t="s">
        <v>0</v>
      </c>
    </row>
    <row r="5" spans="1:6" ht="14.4" x14ac:dyDescent="0.3">
      <c r="D5" s="2"/>
      <c r="E5" s="2"/>
      <c r="F5" s="3" t="s">
        <v>1</v>
      </c>
    </row>
    <row r="6" spans="1:6" ht="14.4" x14ac:dyDescent="0.3">
      <c r="D6" s="2"/>
      <c r="E6" s="2"/>
      <c r="F6" s="3" t="s">
        <v>2</v>
      </c>
    </row>
    <row r="7" spans="1:6" ht="43.5" customHeight="1" x14ac:dyDescent="0.3">
      <c r="A7" s="4" t="s">
        <v>3</v>
      </c>
      <c r="B7" s="4"/>
      <c r="C7" s="4"/>
      <c r="D7" s="24" t="s">
        <v>4</v>
      </c>
      <c r="E7" s="24"/>
      <c r="F7" s="24"/>
    </row>
    <row r="8" spans="1:6" ht="14.4" x14ac:dyDescent="0.3"/>
    <row r="9" spans="1:6" ht="18" customHeight="1" x14ac:dyDescent="0.3">
      <c r="C9" s="1"/>
      <c r="D9" s="1"/>
      <c r="E9" s="1"/>
      <c r="F9" s="5" t="s">
        <v>5</v>
      </c>
    </row>
    <row r="10" spans="1:6" ht="14.4" x14ac:dyDescent="0.3">
      <c r="A10" s="25" t="s">
        <v>12</v>
      </c>
      <c r="B10" s="25" t="s">
        <v>13</v>
      </c>
      <c r="C10" s="25" t="s">
        <v>6</v>
      </c>
      <c r="D10" s="22" t="s">
        <v>13</v>
      </c>
      <c r="E10" s="22" t="s">
        <v>12</v>
      </c>
      <c r="F10" s="22" t="s">
        <v>14</v>
      </c>
    </row>
    <row r="11" spans="1:6" ht="14.4" x14ac:dyDescent="0.3">
      <c r="A11" s="26"/>
      <c r="B11" s="26"/>
      <c r="C11" s="26"/>
      <c r="D11" s="22"/>
      <c r="E11" s="22"/>
      <c r="F11" s="23"/>
    </row>
    <row r="12" spans="1:6" ht="14.4" x14ac:dyDescent="0.3">
      <c r="A12" s="27"/>
      <c r="B12" s="27"/>
      <c r="C12" s="27"/>
      <c r="D12" s="22"/>
      <c r="E12" s="22"/>
      <c r="F12" s="23"/>
    </row>
    <row r="13" spans="1:6" ht="17.399999999999999" hidden="1" x14ac:dyDescent="0.3">
      <c r="A13" s="7" t="s">
        <v>7</v>
      </c>
      <c r="B13" s="7" t="s">
        <v>8</v>
      </c>
      <c r="C13" s="7" t="s">
        <v>9</v>
      </c>
      <c r="D13" s="7" t="s">
        <v>9</v>
      </c>
      <c r="E13" s="7" t="s">
        <v>10</v>
      </c>
      <c r="F13" s="7" t="s">
        <v>11</v>
      </c>
    </row>
    <row r="14" spans="1:6" x14ac:dyDescent="0.3">
      <c r="A14" s="8"/>
      <c r="B14" s="6"/>
      <c r="C14" s="6"/>
      <c r="D14" s="9" t="s">
        <v>15</v>
      </c>
      <c r="E14" s="10" t="s">
        <v>16</v>
      </c>
      <c r="F14" s="11">
        <f>F15+F30</f>
        <v>4163744</v>
      </c>
    </row>
    <row r="15" spans="1:6" x14ac:dyDescent="0.3">
      <c r="A15" s="8"/>
      <c r="B15" s="6"/>
      <c r="C15" s="6"/>
      <c r="D15" s="12"/>
      <c r="E15" s="13" t="s">
        <v>17</v>
      </c>
      <c r="F15" s="14">
        <f>F16+F22</f>
        <v>4092020</v>
      </c>
    </row>
    <row r="16" spans="1:6" x14ac:dyDescent="0.3">
      <c r="A16" s="8"/>
      <c r="B16" s="6"/>
      <c r="C16" s="6"/>
      <c r="D16" s="9" t="s">
        <v>18</v>
      </c>
      <c r="E16" s="10" t="s">
        <v>19</v>
      </c>
      <c r="F16" s="11">
        <v>3965000</v>
      </c>
    </row>
    <row r="17" spans="1:6" x14ac:dyDescent="0.3">
      <c r="A17" s="8"/>
      <c r="B17" s="6"/>
      <c r="C17" s="6"/>
      <c r="D17" s="9" t="s">
        <v>20</v>
      </c>
      <c r="E17" s="10" t="s">
        <v>21</v>
      </c>
      <c r="F17" s="11">
        <v>3965000</v>
      </c>
    </row>
    <row r="18" spans="1:6" ht="52.8" x14ac:dyDescent="0.3">
      <c r="A18" s="8"/>
      <c r="B18" s="6"/>
      <c r="C18" s="6"/>
      <c r="D18" s="12" t="s">
        <v>22</v>
      </c>
      <c r="E18" s="13" t="s">
        <v>23</v>
      </c>
      <c r="F18" s="14">
        <v>2602100</v>
      </c>
    </row>
    <row r="19" spans="1:6" ht="52.8" x14ac:dyDescent="0.3">
      <c r="A19" s="8"/>
      <c r="B19" s="6"/>
      <c r="C19" s="6"/>
      <c r="D19" s="12" t="s">
        <v>24</v>
      </c>
      <c r="E19" s="13" t="s">
        <v>25</v>
      </c>
      <c r="F19" s="14">
        <v>13200</v>
      </c>
    </row>
    <row r="20" spans="1:6" ht="79.2" x14ac:dyDescent="0.3">
      <c r="A20" s="8"/>
      <c r="B20" s="6"/>
      <c r="C20" s="6"/>
      <c r="D20" s="12" t="s">
        <v>26</v>
      </c>
      <c r="E20" s="13" t="s">
        <v>27</v>
      </c>
      <c r="F20" s="14">
        <v>6900</v>
      </c>
    </row>
    <row r="21" spans="1:6" ht="39.6" x14ac:dyDescent="0.3">
      <c r="A21" s="8"/>
      <c r="B21" s="6"/>
      <c r="C21" s="6"/>
      <c r="D21" s="12" t="s">
        <v>78</v>
      </c>
      <c r="E21" s="13" t="s">
        <v>79</v>
      </c>
      <c r="F21" s="14">
        <v>1342800</v>
      </c>
    </row>
    <row r="22" spans="1:6" x14ac:dyDescent="0.3">
      <c r="A22" s="8"/>
      <c r="B22" s="6"/>
      <c r="C22" s="6"/>
      <c r="D22" s="9" t="s">
        <v>28</v>
      </c>
      <c r="E22" s="10" t="s">
        <v>29</v>
      </c>
      <c r="F22" s="11">
        <f>F23+F25</f>
        <v>127020</v>
      </c>
    </row>
    <row r="23" spans="1:6" x14ac:dyDescent="0.3">
      <c r="A23" s="8"/>
      <c r="B23" s="6"/>
      <c r="C23" s="6"/>
      <c r="D23" s="9" t="s">
        <v>30</v>
      </c>
      <c r="E23" s="10" t="s">
        <v>31</v>
      </c>
      <c r="F23" s="11">
        <v>4000</v>
      </c>
    </row>
    <row r="24" spans="1:6" ht="26.4" x14ac:dyDescent="0.3">
      <c r="A24" s="8"/>
      <c r="B24" s="6"/>
      <c r="C24" s="6"/>
      <c r="D24" s="12" t="s">
        <v>32</v>
      </c>
      <c r="E24" s="13" t="s">
        <v>33</v>
      </c>
      <c r="F24" s="14">
        <v>4000</v>
      </c>
    </row>
    <row r="25" spans="1:6" x14ac:dyDescent="0.3">
      <c r="A25" s="8"/>
      <c r="B25" s="6"/>
      <c r="C25" s="6"/>
      <c r="D25" s="9" t="s">
        <v>34</v>
      </c>
      <c r="E25" s="10" t="s">
        <v>35</v>
      </c>
      <c r="F25" s="11">
        <f>F26+F28</f>
        <v>123020</v>
      </c>
    </row>
    <row r="26" spans="1:6" x14ac:dyDescent="0.3">
      <c r="A26" s="8"/>
      <c r="B26" s="6"/>
      <c r="C26" s="6"/>
      <c r="D26" s="12" t="s">
        <v>36</v>
      </c>
      <c r="E26" s="13" t="s">
        <v>37</v>
      </c>
      <c r="F26" s="14">
        <f>F27</f>
        <v>117020</v>
      </c>
    </row>
    <row r="27" spans="1:6" ht="26.4" x14ac:dyDescent="0.3">
      <c r="A27" s="8"/>
      <c r="B27" s="6"/>
      <c r="C27" s="6"/>
      <c r="D27" s="12" t="s">
        <v>38</v>
      </c>
      <c r="E27" s="13" t="s">
        <v>39</v>
      </c>
      <c r="F27" s="14">
        <v>117020</v>
      </c>
    </row>
    <row r="28" spans="1:6" x14ac:dyDescent="0.3">
      <c r="A28" s="8"/>
      <c r="B28" s="6"/>
      <c r="C28" s="6"/>
      <c r="D28" s="12" t="s">
        <v>40</v>
      </c>
      <c r="E28" s="13" t="s">
        <v>41</v>
      </c>
      <c r="F28" s="14">
        <v>6000</v>
      </c>
    </row>
    <row r="29" spans="1:6" ht="26.4" x14ac:dyDescent="0.3">
      <c r="A29" s="8"/>
      <c r="B29" s="6"/>
      <c r="C29" s="6"/>
      <c r="D29" s="12" t="s">
        <v>42</v>
      </c>
      <c r="E29" s="13" t="s">
        <v>43</v>
      </c>
      <c r="F29" s="14">
        <v>6000</v>
      </c>
    </row>
    <row r="30" spans="1:6" x14ac:dyDescent="0.3">
      <c r="A30" s="8"/>
      <c r="B30" s="6"/>
      <c r="C30" s="6"/>
      <c r="D30" s="12"/>
      <c r="E30" s="13" t="s">
        <v>44</v>
      </c>
      <c r="F30" s="14">
        <f>F31+F33</f>
        <v>71724</v>
      </c>
    </row>
    <row r="31" spans="1:6" x14ac:dyDescent="0.3">
      <c r="A31" s="8"/>
      <c r="B31" s="6"/>
      <c r="C31" s="6"/>
      <c r="D31" s="15" t="s">
        <v>80</v>
      </c>
      <c r="E31" s="16" t="s">
        <v>83</v>
      </c>
      <c r="F31" s="17">
        <f>F32</f>
        <v>51724</v>
      </c>
    </row>
    <row r="32" spans="1:6" x14ac:dyDescent="0.3">
      <c r="A32" s="8"/>
      <c r="B32" s="6"/>
      <c r="C32" s="6"/>
      <c r="D32" s="12" t="s">
        <v>81</v>
      </c>
      <c r="E32" s="13" t="s">
        <v>82</v>
      </c>
      <c r="F32" s="14">
        <v>51724</v>
      </c>
    </row>
    <row r="33" spans="1:6" x14ac:dyDescent="0.3">
      <c r="A33" s="8"/>
      <c r="B33" s="6"/>
      <c r="C33" s="6"/>
      <c r="D33" s="9" t="s">
        <v>45</v>
      </c>
      <c r="E33" s="10" t="s">
        <v>46</v>
      </c>
      <c r="F33" s="11">
        <f>F34</f>
        <v>20000</v>
      </c>
    </row>
    <row r="34" spans="1:6" ht="66" x14ac:dyDescent="0.3">
      <c r="A34" s="8"/>
      <c r="B34" s="6"/>
      <c r="C34" s="6"/>
      <c r="D34" s="18" t="s">
        <v>47</v>
      </c>
      <c r="E34" s="19" t="s">
        <v>48</v>
      </c>
      <c r="F34" s="20">
        <v>20000</v>
      </c>
    </row>
    <row r="35" spans="1:6" x14ac:dyDescent="0.3">
      <c r="A35" s="8"/>
      <c r="B35" s="6"/>
      <c r="C35" s="6"/>
      <c r="D35" s="9" t="s">
        <v>49</v>
      </c>
      <c r="E35" s="10" t="s">
        <v>50</v>
      </c>
      <c r="F35" s="11">
        <v>3359850</v>
      </c>
    </row>
    <row r="36" spans="1:6" ht="26.4" x14ac:dyDescent="0.3">
      <c r="A36" s="8"/>
      <c r="B36" s="6"/>
      <c r="C36" s="6"/>
      <c r="D36" s="9" t="s">
        <v>51</v>
      </c>
      <c r="E36" s="10" t="s">
        <v>52</v>
      </c>
      <c r="F36" s="11">
        <v>3359850</v>
      </c>
    </row>
    <row r="37" spans="1:6" x14ac:dyDescent="0.3">
      <c r="A37" s="8"/>
      <c r="B37" s="6"/>
      <c r="C37" s="6"/>
      <c r="D37" s="9" t="s">
        <v>53</v>
      </c>
      <c r="E37" s="10" t="s">
        <v>54</v>
      </c>
      <c r="F37" s="11">
        <v>2717950</v>
      </c>
    </row>
    <row r="38" spans="1:6" ht="26.4" x14ac:dyDescent="0.3">
      <c r="A38" s="8"/>
      <c r="B38" s="6"/>
      <c r="C38" s="6"/>
      <c r="D38" s="12" t="s">
        <v>55</v>
      </c>
      <c r="E38" s="13" t="s">
        <v>56</v>
      </c>
      <c r="F38" s="14">
        <v>2717950</v>
      </c>
    </row>
    <row r="39" spans="1:6" ht="26.4" x14ac:dyDescent="0.3">
      <c r="A39" s="8"/>
      <c r="B39" s="6"/>
      <c r="C39" s="6"/>
      <c r="D39" s="12" t="s">
        <v>57</v>
      </c>
      <c r="E39" s="13" t="s">
        <v>58</v>
      </c>
      <c r="F39" s="14">
        <v>2717950</v>
      </c>
    </row>
    <row r="40" spans="1:6" ht="26.4" x14ac:dyDescent="0.3">
      <c r="A40" s="8"/>
      <c r="B40" s="6"/>
      <c r="C40" s="6"/>
      <c r="D40" s="9" t="s">
        <v>59</v>
      </c>
      <c r="E40" s="10" t="s">
        <v>60</v>
      </c>
      <c r="F40" s="11">
        <v>300000</v>
      </c>
    </row>
    <row r="41" spans="1:6" x14ac:dyDescent="0.3">
      <c r="A41" s="8"/>
      <c r="B41" s="6"/>
      <c r="C41" s="6"/>
      <c r="D41" s="12" t="s">
        <v>61</v>
      </c>
      <c r="E41" s="13" t="s">
        <v>62</v>
      </c>
      <c r="F41" s="14">
        <v>300000</v>
      </c>
    </row>
    <row r="42" spans="1:6" x14ac:dyDescent="0.3">
      <c r="A42" s="8"/>
      <c r="B42" s="6"/>
      <c r="C42" s="6"/>
      <c r="D42" s="12" t="s">
        <v>63</v>
      </c>
      <c r="E42" s="13" t="s">
        <v>64</v>
      </c>
      <c r="F42" s="14">
        <v>300000</v>
      </c>
    </row>
    <row r="43" spans="1:6" x14ac:dyDescent="0.3">
      <c r="A43" s="8"/>
      <c r="B43" s="6"/>
      <c r="C43" s="6"/>
      <c r="D43" s="9" t="s">
        <v>65</v>
      </c>
      <c r="E43" s="10" t="s">
        <v>66</v>
      </c>
      <c r="F43" s="11">
        <v>341900</v>
      </c>
    </row>
    <row r="44" spans="1:6" ht="26.4" x14ac:dyDescent="0.3">
      <c r="A44" s="8"/>
      <c r="B44" s="6"/>
      <c r="C44" s="6"/>
      <c r="D44" s="12" t="s">
        <v>67</v>
      </c>
      <c r="E44" s="13" t="s">
        <v>68</v>
      </c>
      <c r="F44" s="14">
        <v>700</v>
      </c>
    </row>
    <row r="45" spans="1:6" ht="26.4" x14ac:dyDescent="0.3">
      <c r="A45" s="8"/>
      <c r="B45" s="6"/>
      <c r="C45" s="6"/>
      <c r="D45" s="12" t="s">
        <v>69</v>
      </c>
      <c r="E45" s="13" t="s">
        <v>70</v>
      </c>
      <c r="F45" s="14">
        <v>700</v>
      </c>
    </row>
    <row r="46" spans="1:6" ht="26.4" x14ac:dyDescent="0.3">
      <c r="A46" s="8"/>
      <c r="B46" s="6"/>
      <c r="C46" s="6"/>
      <c r="D46" s="12" t="s">
        <v>71</v>
      </c>
      <c r="E46" s="13" t="s">
        <v>72</v>
      </c>
      <c r="F46" s="14">
        <v>341200</v>
      </c>
    </row>
    <row r="47" spans="1:6" ht="26.4" x14ac:dyDescent="0.3">
      <c r="A47" s="8"/>
      <c r="B47" s="6"/>
      <c r="C47" s="6"/>
      <c r="D47" s="12" t="s">
        <v>73</v>
      </c>
      <c r="E47" s="13" t="s">
        <v>74</v>
      </c>
      <c r="F47" s="14">
        <v>341200</v>
      </c>
    </row>
    <row r="48" spans="1:6" x14ac:dyDescent="0.3">
      <c r="A48" s="8"/>
      <c r="B48" s="6"/>
      <c r="C48" s="6"/>
      <c r="D48" s="12"/>
      <c r="E48" s="13" t="s">
        <v>75</v>
      </c>
      <c r="F48" s="14">
        <f>F14+F35</f>
        <v>7523594</v>
      </c>
    </row>
    <row r="50" spans="6:6" ht="18" customHeight="1" x14ac:dyDescent="0.3">
      <c r="F50" s="21"/>
    </row>
  </sheetData>
  <mergeCells count="7">
    <mergeCell ref="F10:F12"/>
    <mergeCell ref="D7:F7"/>
    <mergeCell ref="A10:A12"/>
    <mergeCell ref="B10:B12"/>
    <mergeCell ref="D10:D12"/>
    <mergeCell ref="C10:C12"/>
    <mergeCell ref="E10:E12"/>
  </mergeCells>
  <pageMargins left="1.17" right="0.39" top="0.78" bottom="0.78" header="0" footer="0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rep:2.56.0.1141</dc:description>
  <cp:lastModifiedBy>Админ</cp:lastModifiedBy>
  <dcterms:created xsi:type="dcterms:W3CDTF">2025-01-10T01:06:51Z</dcterms:created>
  <dcterms:modified xsi:type="dcterms:W3CDTF">2025-07-25T07:12:27Z</dcterms:modified>
</cp:coreProperties>
</file>